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<sst xmlns="http://schemas.openxmlformats.org/spreadsheetml/2006/main" count="24" uniqueCount="17">
  <si>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Dispensa Nº 000067/2020 - 10/06/2020 - Processo Nº 002389/2020 -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</si>
  <si>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</si>
  <si>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</si>
  <si>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</si>
  <si>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</si>
  <si>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</si>
  <si>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</si>
  <si>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TERRAFORTE INSUMOS AGRICOLAS LTDA</t>
  </si>
  <si>
    <t>LOJAS AMERICANAS S/A</t>
  </si>
  <si>
    <t>DGA COMERCIAL LTDA</t>
  </si>
  <si>
    <t>Unitário</t>
  </si>
  <si>
    <t>Total</t>
  </si>
  <si>
    <t>PROTETOR FACIAL DE SEGURANÇA protetor facial de
segurança – constituído de coroa e carneira de
plástico, com regulagem de tamanho através de ajuste
simples ou catraca, visor de policarbonato incolor com
cerca de 240mm de largura e 150, 210 ou 260mm de
altura. o visor é preso à coroa por meio de três
parafusos metálicos. a carneira é presa à coroa
através de dois parafusos metálicos. ca:
14276/11442/6137</t>
  </si>
  <si>
    <t xml:space="preserve">     UND</t>
  </si>
  <si>
    <t>Valor Total OBTIDO</t>
  </si>
  <si>
    <t>Valor Total VENCIDO</t>
  </si>
  <si>
    <t>PROTETOR FACIAL DE SEGURANÇA protetor facial de
segurança – constituído de coroa e carneira de
plástico, com regulagem de tamanho através de ajuste
simples ou catraca, visor de policarbonato incolor com
cerca de 240mm de largura e 150, 210 ou 260mm de
altura. o visor é preso à coroa por meio de três parafusos metálicos. a carneira é presa à coroa
através de dois parafusos metálicos. ca:
14276/11442/6137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</si>
</sst>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3" fontId="3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7" max="8" width="10.421875" style="0" customWidth="1"/>
  </cols>
  <sheetData>
    <row r="1" spans="1:12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 t="s">
        <v>8</v>
      </c>
      <c r="J2" s="6"/>
      <c r="K2" s="6" t="s">
        <v>9</v>
      </c>
      <c r="L2" s="6"/>
    </row>
    <row r="3" spans="1:12" ht="15">
      <c r="A3" s="5"/>
      <c r="B3" s="5"/>
      <c r="C3" s="5"/>
      <c r="D3" s="5"/>
      <c r="E3" s="5"/>
      <c r="F3" s="5"/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</row>
    <row r="4" spans="1:16" ht="127.5" customHeight="1">
      <c r="A4" s="7">
        <v>1</v>
      </c>
      <c r="B4" s="8"/>
      <c r="C4" s="1">
        <v>19185</v>
      </c>
      <c r="D4" s="8" t="s">
        <v>12</v>
      </c>
      <c r="E4" s="1" t="s">
        <v>13</v>
      </c>
      <c r="F4" s="4">
        <v>7</v>
      </c>
      <c r="G4" s="10">
        <v>30</v>
      </c>
      <c r="H4" s="10">
        <f>F4*G4</f>
        <v>210</v>
      </c>
      <c r="I4" s="10">
        <v>36.99</v>
      </c>
      <c r="J4" s="10">
        <f>F4*I4</f>
        <v>258.93</v>
      </c>
      <c r="K4" s="10">
        <v>49.9</v>
      </c>
      <c r="L4" s="10">
        <f>F4*K4</f>
        <v>349.3</v>
      </c>
      <c r="N4" s="8"/>
      <c r="O4" s="8"/>
      <c r="P4" s="8"/>
    </row>
    <row r="5" spans="1:12" ht="111" customHeight="1">
      <c r="A5" s="7">
        <v>2</v>
      </c>
      <c r="B5" s="8"/>
      <c r="C5" s="1">
        <v>19185</v>
      </c>
      <c r="D5" s="8" t="s">
        <v>12</v>
      </c>
      <c r="E5" s="1" t="s">
        <v>13</v>
      </c>
      <c r="F5" s="4">
        <v>8</v>
      </c>
      <c r="G5" s="10">
        <v>30</v>
      </c>
      <c r="H5" s="10">
        <f>F5*G5</f>
        <v>240</v>
      </c>
      <c r="I5" s="10">
        <v>36.99</v>
      </c>
      <c r="J5" s="10">
        <f>F5*I5</f>
        <v>295.92</v>
      </c>
      <c r="K5" s="10">
        <v>49.9</v>
      </c>
      <c r="L5" s="10">
        <f>F5*K5</f>
        <v>399.2</v>
      </c>
    </row>
    <row r="6" spans="1:12" ht="204">
      <c r="A6" s="7">
        <v>3</v>
      </c>
      <c r="B6" s="8"/>
      <c r="C6" s="1">
        <v>19185</v>
      </c>
      <c r="D6" s="8" t="s">
        <v>16</v>
      </c>
      <c r="E6" s="1" t="s">
        <v>13</v>
      </c>
      <c r="F6" s="4">
        <v>15</v>
      </c>
      <c r="G6" s="10">
        <v>30</v>
      </c>
      <c r="H6" s="10">
        <f>F6*G6</f>
        <v>450</v>
      </c>
      <c r="I6" s="10">
        <v>36.99</v>
      </c>
      <c r="J6" s="10">
        <f>F6*I6</f>
        <v>554.85</v>
      </c>
      <c r="K6" s="10">
        <v>49.9</v>
      </c>
      <c r="L6" s="10">
        <f>F6*K6</f>
        <v>748.5</v>
      </c>
    </row>
    <row r="7" spans="4:12" ht="15">
      <c r="D7" s="8" t="s">
        <v>14</v>
      </c>
      <c r="E7" s="8"/>
      <c r="F7" s="11"/>
      <c r="G7" s="2"/>
      <c r="H7" s="10">
        <f>SUM(H4:H6)</f>
        <v>900</v>
      </c>
      <c r="I7" s="10"/>
      <c r="J7" s="12">
        <f>SUM(J4:J6)</f>
        <v>1109.7</v>
      </c>
      <c r="K7" s="12"/>
      <c r="L7" s="12">
        <f>SUM(L4:L6)</f>
        <v>1497</v>
      </c>
    </row>
    <row r="8" spans="4:12" ht="15">
      <c r="D8" s="3" t="s">
        <v>15</v>
      </c>
      <c r="F8" s="11"/>
      <c r="G8" s="11"/>
      <c r="H8" s="10">
        <f>H7</f>
        <v>900</v>
      </c>
      <c r="I8" s="12"/>
      <c r="J8" s="12"/>
      <c r="K8" s="12"/>
      <c r="L8" s="12"/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2.28125" style="0" bestFit="1" customWidth="1"/>
    <col min="2" max="2" width="19.140625" style="0" bestFit="1" customWidth="1"/>
    <col min="3" max="3" width="18.140625" style="0" bestFit="1" customWidth="1"/>
  </cols>
  <sheetData>
    <row r="1" spans="1:10" ht="15" customHeight="1">
      <c r="A1" s="8"/>
      <c r="B1" s="8"/>
      <c r="C1" s="8"/>
      <c r="D1" s="8"/>
      <c r="E1" s="8"/>
      <c r="F1" s="8"/>
      <c r="G1" s="8"/>
      <c r="H1" s="8"/>
      <c r="I1" s="8"/>
      <c r="J1" s="8"/>
    </row>
    <row r="2" ht="15">
      <c r="A2" s="9"/>
    </row>
    <row r="3" ht="15">
      <c r="A3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2020-08-14T12:44:07Z</dcterms:created>
  <dcterms:modified xsi:type="dcterms:W3CDTF">2020-08-19T14:54:11Z</dcterms:modified>
  <cp:category/>
  <cp:version/>
  <cp:contentType/>
  <cp:contentStatus/>
</cp:coreProperties>
</file>